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<sst xmlns="http://schemas.openxmlformats.org/spreadsheetml/2006/main" count="76" uniqueCount="46">
  <si>
    <t>Day</t>
  </si>
  <si>
    <t>Night</t>
  </si>
  <si>
    <t>Average fill rate - registered nurses/ midwives  (%)</t>
  </si>
  <si>
    <t>Average fill rate - care staff (%)</t>
  </si>
  <si>
    <t>111 Tonbridge Road</t>
  </si>
  <si>
    <t>Allington Centre</t>
  </si>
  <si>
    <t>Amberwood</t>
  </si>
  <si>
    <t>Bluebell</t>
  </si>
  <si>
    <t>Bridge House</t>
  </si>
  <si>
    <t>Brookfield Centre</t>
  </si>
  <si>
    <t>Emmetts</t>
  </si>
  <si>
    <t>Ethelbert Road</t>
  </si>
  <si>
    <t>Fern</t>
  </si>
  <si>
    <t>Foxglove</t>
  </si>
  <si>
    <t>Frank Lloyd</t>
  </si>
  <si>
    <t>Groombridge</t>
  </si>
  <si>
    <t>Jasmine</t>
  </si>
  <si>
    <t>Marle</t>
  </si>
  <si>
    <t>Newhaven Lodge</t>
  </si>
  <si>
    <t>Penshurst</t>
  </si>
  <si>
    <t>Rivendell</t>
  </si>
  <si>
    <t>Riverhill</t>
  </si>
  <si>
    <t>Rosewood Lodge</t>
  </si>
  <si>
    <t>Ruby Ward</t>
  </si>
  <si>
    <t>Sevenscore</t>
  </si>
  <si>
    <t>The Grove</t>
  </si>
  <si>
    <t>The Orchards</t>
  </si>
  <si>
    <t>Walmer</t>
  </si>
  <si>
    <t>Willow Suite</t>
  </si>
  <si>
    <t>Woodchurch</t>
  </si>
  <si>
    <t>Care Group</t>
  </si>
  <si>
    <t>Ward Name</t>
  </si>
  <si>
    <t>Community Recovery</t>
  </si>
  <si>
    <t>Forensic &amp; Specialist Services</t>
  </si>
  <si>
    <t>Acute Mental Health</t>
  </si>
  <si>
    <t>Older Adults Mental Health</t>
  </si>
  <si>
    <t>PICU - Acute Mental Health</t>
  </si>
  <si>
    <t>Boughton Ward</t>
  </si>
  <si>
    <t>Chartwell Ward</t>
  </si>
  <si>
    <t>Cherrywood Ward</t>
  </si>
  <si>
    <t>Pinewood Ward</t>
  </si>
  <si>
    <t>Upnor Ward</t>
  </si>
  <si>
    <t>South Central Mothers and Babies Unit</t>
  </si>
  <si>
    <t>Average Ward Overall Fill Rate %</t>
  </si>
  <si>
    <t>February 2020</t>
  </si>
  <si>
    <t>Heather Ward (formerly Cramner)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</si>
</sst>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5" fillId="0" borderId="0" xfId="0" applyFont="1" applyBorder="1"/>
    <xf numFmtId="0" fontId="5" fillId="0" borderId="0" xfId="0" applyFont="1"/>
    <xf numFmtId="0" fontId="5" fillId="0" borderId="0" xfId="0" applyFont="1" applyFill="1"/>
    <xf numFmtId="16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/>
    <xf numFmtId="16" fontId="6" fillId="3" borderId="3" xfId="0" applyNumberFormat="1" applyFont="1" applyFill="1" applyBorder="1" applyAlignment="1" applyProtection="1">
      <alignment horizontal="center" vertical="center" wrapText="1"/>
    </xf>
    <xf numFmtId="0" fontId="5" fillId="2" borderId="6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2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1" applyNumberFormat="1" applyFont="1" applyFill="1" applyBorder="1" applyAlignment="1" applyProtection="1">
      <alignment horizontal="center" vertical="center"/>
      <protection hidden="1"/>
    </xf>
    <xf numFmtId="164" fontId="4" fillId="0" borderId="9" xfId="1" applyNumberFormat="1" applyFont="1" applyFill="1" applyBorder="1" applyAlignment="1" applyProtection="1">
      <alignment horizontal="center" vertical="center"/>
      <protection hidden="1"/>
    </xf>
    <xf numFmtId="16" fontId="6" fillId="3" borderId="11" xfId="0" applyNumberFormat="1" applyFont="1" applyFill="1" applyBorder="1" applyAlignment="1" applyProtection="1">
      <alignment horizontal="center" vertical="center" wrapText="1"/>
    </xf>
    <xf numFmtId="0" fontId="3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2" applyNumberFormat="1" applyFont="1" applyFill="1" applyBorder="1" applyAlignment="1" applyProtection="1">
      <alignment horizontal="center" vertical="center" wrapText="1"/>
      <protection locked="0"/>
    </xf>
    <xf numFmtId="16" fontId="6" fillId="3" borderId="13" xfId="0" applyNumberFormat="1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hidden="1"/>
    </xf>
    <xf numFmtId="164" fontId="3" fillId="5" borderId="14" xfId="0" applyNumberFormat="1" applyFont="1" applyFill="1" applyBorder="1" applyAlignment="1" applyProtection="1">
      <alignment horizontal="center" vertical="center"/>
      <protection hidden="1"/>
    </xf>
    <xf numFmtId="164" fontId="3" fillId="4" borderId="14" xfId="0" applyNumberFormat="1" applyFont="1" applyFill="1" applyBorder="1" applyAlignment="1" applyProtection="1">
      <alignment horizontal="center" vertical="center"/>
      <protection hidden="1"/>
    </xf>
    <xf numFmtId="16" fontId="6" fillId="3" borderId="6" xfId="0" applyNumberFormat="1" applyFont="1" applyFill="1" applyBorder="1" applyAlignment="1" applyProtection="1">
      <alignment horizontal="center" vertical="center" wrapText="1"/>
    </xf>
    <xf numFmtId="16" fontId="6" fillId="3" borderId="1" xfId="0" applyNumberFormat="1" applyFont="1" applyFill="1" applyBorder="1" applyAlignment="1" applyProtection="1">
      <alignment horizontal="center" vertical="center" wrapText="1"/>
    </xf>
    <xf numFmtId="16" fontId="6" fillId="3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10" xfId="0" applyFill="1" applyBorder="1"/>
    <xf numFmtId="10" fontId="0" fillId="4" borderId="6" xfId="0" applyNumberForma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10" fontId="0" fillId="6" borderId="6" xfId="0" applyNumberFormat="1" applyFill="1" applyBorder="1" applyAlignment="1">
      <alignment horizontal="center" vertical="center"/>
    </xf>
    <xf numFmtId="10" fontId="0" fillId="4" borderId="7" xfId="0" applyNumberFormat="1" applyFill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10" fontId="0" fillId="5" borderId="7" xfId="0" applyNumberFormat="1" applyFill="1" applyBorder="1" applyAlignment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 wrapText="1"/>
    </xf>
    <xf numFmtId="49" fontId="6" fillId="3" borderId="4" xfId="0" applyNumberFormat="1" applyFont="1" applyFill="1" applyBorder="1" applyAlignment="1" applyProtection="1">
      <alignment horizontal="center" vertical="center" wrapText="1"/>
    </xf>
    <xf numFmtId="49" fontId="6" fillId="3" borderId="5" xfId="0" applyNumberFormat="1" applyFont="1" applyFill="1" applyBorder="1" applyAlignment="1" applyProtection="1">
      <alignment horizontal="center" vertical="center" wrapText="1"/>
    </xf>
    <xf numFmtId="16" fontId="6" fillId="3" borderId="6" xfId="0" applyNumberFormat="1" applyFont="1" applyFill="1" applyBorder="1" applyAlignment="1" applyProtection="1">
      <alignment horizontal="center" vertical="center" wrapText="1"/>
    </xf>
    <xf numFmtId="16" fontId="6" fillId="3" borderId="1" xfId="0" applyNumberFormat="1" applyFont="1" applyFill="1" applyBorder="1" applyAlignment="1" applyProtection="1">
      <alignment horizontal="center" vertical="center" wrapText="1"/>
    </xf>
    <xf numFmtId="16" fontId="6" fillId="3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wrapText="1"/>
    </xf>
  </cellXfs>
  <cellStyles count="3">
    <cellStyle name="Normal" xfId="0" builtinId="0"/>
    <cellStyle name="Normal_TemplateDownload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tabSelected="1" zoomScale="85" zoomScaleNormal="85" workbookViewId="0">
      <pane xSplit="87900" topLeftCell="CQ1"/>
      <selection activeCell="B1" sqref="B1"/>
      <selection pane="topRight" activeCell="CM1" sqref="CM1"/>
    </sheetView>
  </sheetViews>
  <sheetFormatPr defaultRowHeight="12.75" x14ac:dyDescent="0.2"/>
  <cols>
    <col min="1" max="1" width="9.140625" style="2"/>
    <col min="2" max="2" width="28.140625" style="2" customWidth="1"/>
    <col min="3" max="7" width="28.140625" style="1" customWidth="1"/>
    <col min="8" max="8" width="14.85546875" style="2" customWidth="1"/>
    <col min="9" max="16384" width="9.140625" style="2"/>
  </cols>
  <sheetData>
    <row r="1" spans="2:8" ht="24.75" customHeight="1" x14ac:dyDescent="0.2"/>
    <row r="2" spans="2:8" ht="33.75" customHeight="1" thickBot="1" x14ac:dyDescent="0.25">
      <c r="H2" s="1"/>
    </row>
    <row r="3" spans="2:8" s="6" customFormat="1" ht="29.25" customHeight="1" x14ac:dyDescent="0.2">
      <c r="B3" s="5"/>
      <c r="C3" s="5"/>
      <c r="D3" s="34" t="s">
        <v>44</v>
      </c>
      <c r="E3" s="35"/>
      <c r="F3" s="35"/>
      <c r="G3" s="36"/>
      <c r="H3" s="5"/>
    </row>
    <row r="4" spans="2:8" s="3" customFormat="1" ht="29.25" customHeight="1" thickBot="1" x14ac:dyDescent="0.25">
      <c r="B4" s="4"/>
      <c r="C4" s="4"/>
      <c r="D4" s="37" t="s">
        <v>0</v>
      </c>
      <c r="E4" s="38"/>
      <c r="F4" s="38" t="s">
        <v>1</v>
      </c>
      <c r="G4" s="39"/>
      <c r="H4" s="4"/>
    </row>
    <row r="5" spans="2:8" s="3" customFormat="1" ht="64.5" customHeight="1" x14ac:dyDescent="0.2">
      <c r="B5" s="7" t="s">
        <v>30</v>
      </c>
      <c r="C5" s="13" t="s">
        <v>31</v>
      </c>
      <c r="D5" s="21" t="s">
        <v>2</v>
      </c>
      <c r="E5" s="22" t="s">
        <v>3</v>
      </c>
      <c r="F5" s="22" t="s">
        <v>2</v>
      </c>
      <c r="G5" s="23" t="s">
        <v>3</v>
      </c>
      <c r="H5" s="17" t="s">
        <v>43</v>
      </c>
    </row>
    <row r="6" spans="2:8" ht="15" x14ac:dyDescent="0.2">
      <c r="B6" s="8" t="s">
        <v>32</v>
      </c>
      <c r="C6" s="14" t="s">
        <v>4</v>
      </c>
      <c r="D6" s="27">
        <v>1.4079999999999999</v>
      </c>
      <c r="E6" s="28">
        <v>1.425</v>
      </c>
      <c r="F6" s="32">
        <v>1.03</v>
      </c>
      <c r="G6" s="33">
        <v>1.0189999999999999</v>
      </c>
      <c r="H6" s="19">
        <f>AVERAGE(D6:G6)</f>
        <v>1.2205000000000001</v>
      </c>
    </row>
    <row r="7" spans="2:8" ht="25.5" x14ac:dyDescent="0.2">
      <c r="B7" s="8" t="s">
        <v>33</v>
      </c>
      <c r="C7" s="14" t="s">
        <v>5</v>
      </c>
      <c r="D7" s="31">
        <v>1.125</v>
      </c>
      <c r="E7" s="32">
        <v>0.98799999999999999</v>
      </c>
      <c r="F7" s="32">
        <v>1.0589999999999999</v>
      </c>
      <c r="G7" s="33">
        <v>1.155</v>
      </c>
      <c r="H7" s="19">
        <f t="shared" ref="H7:H38" si="0">AVERAGE(D7:G7)</f>
        <v>1.08175</v>
      </c>
    </row>
    <row r="8" spans="2:8" ht="15" x14ac:dyDescent="0.2">
      <c r="B8" s="8" t="s">
        <v>34</v>
      </c>
      <c r="C8" s="14" t="s">
        <v>6</v>
      </c>
      <c r="D8" s="27">
        <v>1.468</v>
      </c>
      <c r="E8" s="28">
        <v>1.3660000000000001</v>
      </c>
      <c r="F8" s="32">
        <v>0.96</v>
      </c>
      <c r="G8" s="30">
        <v>1.798</v>
      </c>
      <c r="H8" s="20">
        <f t="shared" si="0"/>
        <v>1.3980000000000001</v>
      </c>
    </row>
    <row r="9" spans="2:8" ht="15" x14ac:dyDescent="0.2">
      <c r="B9" s="8" t="s">
        <v>34</v>
      </c>
      <c r="C9" s="14" t="s">
        <v>7</v>
      </c>
      <c r="D9" s="31">
        <v>0.9</v>
      </c>
      <c r="E9" s="32">
        <v>0.97</v>
      </c>
      <c r="F9" s="32">
        <v>0.94699999999999995</v>
      </c>
      <c r="G9" s="33">
        <v>1.248</v>
      </c>
      <c r="H9" s="19">
        <f t="shared" si="0"/>
        <v>1.0162500000000001</v>
      </c>
    </row>
    <row r="10" spans="2:8" ht="15" x14ac:dyDescent="0.2">
      <c r="B10" s="8" t="s">
        <v>34</v>
      </c>
      <c r="C10" s="14" t="s">
        <v>37</v>
      </c>
      <c r="D10" s="31">
        <v>1.004</v>
      </c>
      <c r="E10" s="28">
        <v>0.77300000000000002</v>
      </c>
      <c r="F10" s="32">
        <v>0.94699999999999995</v>
      </c>
      <c r="G10" s="33">
        <v>1.1759999999999999</v>
      </c>
      <c r="H10" s="19">
        <f t="shared" si="0"/>
        <v>0.97500000000000009</v>
      </c>
    </row>
    <row r="11" spans="2:8" ht="25.5" x14ac:dyDescent="0.2">
      <c r="B11" s="8" t="s">
        <v>33</v>
      </c>
      <c r="C11" s="14" t="s">
        <v>8</v>
      </c>
      <c r="D11" s="31">
        <v>1.194</v>
      </c>
      <c r="E11" s="32">
        <v>0.90800000000000003</v>
      </c>
      <c r="F11" s="32">
        <v>0.97799999999999998</v>
      </c>
      <c r="G11" s="30">
        <v>1.3240000000000001</v>
      </c>
      <c r="H11" s="19">
        <f t="shared" si="0"/>
        <v>1.101</v>
      </c>
    </row>
    <row r="12" spans="2:8" ht="25.5" x14ac:dyDescent="0.2">
      <c r="B12" s="8" t="s">
        <v>33</v>
      </c>
      <c r="C12" s="14" t="s">
        <v>9</v>
      </c>
      <c r="D12" s="27">
        <v>0.69699999999999995</v>
      </c>
      <c r="E12" s="32">
        <v>0.82699999999999996</v>
      </c>
      <c r="F12" s="32">
        <v>0.93500000000000005</v>
      </c>
      <c r="G12" s="33">
        <v>1.0409999999999999</v>
      </c>
      <c r="H12" s="19">
        <f t="shared" si="0"/>
        <v>0.875</v>
      </c>
    </row>
    <row r="13" spans="2:8" ht="15" x14ac:dyDescent="0.2">
      <c r="B13" s="8" t="s">
        <v>34</v>
      </c>
      <c r="C13" s="14" t="s">
        <v>38</v>
      </c>
      <c r="D13" s="31">
        <v>0.98599999999999999</v>
      </c>
      <c r="E13" s="28">
        <v>1.8839999999999999</v>
      </c>
      <c r="F13" s="32">
        <v>0.91400000000000003</v>
      </c>
      <c r="G13" s="30">
        <v>2.097</v>
      </c>
      <c r="H13" s="20">
        <f t="shared" si="0"/>
        <v>1.4702500000000001</v>
      </c>
    </row>
    <row r="14" spans="2:8" ht="15" x14ac:dyDescent="0.2">
      <c r="B14" s="8" t="s">
        <v>34</v>
      </c>
      <c r="C14" s="14" t="s">
        <v>39</v>
      </c>
      <c r="D14" s="27">
        <v>1.3109999999999999</v>
      </c>
      <c r="E14" s="32">
        <v>0.80300000000000005</v>
      </c>
      <c r="F14" s="32">
        <v>0.95799999999999996</v>
      </c>
      <c r="G14" s="30">
        <v>1.454</v>
      </c>
      <c r="H14" s="19">
        <f t="shared" si="0"/>
        <v>1.1315</v>
      </c>
    </row>
    <row r="15" spans="2:8" ht="30" x14ac:dyDescent="0.2">
      <c r="B15" s="8" t="s">
        <v>35</v>
      </c>
      <c r="C15" s="14" t="s">
        <v>45</v>
      </c>
      <c r="D15" s="31">
        <v>1.0389999999999999</v>
      </c>
      <c r="E15" s="32">
        <v>1.0589999999999999</v>
      </c>
      <c r="F15" s="32">
        <v>0.85699999999999998</v>
      </c>
      <c r="G15" s="33">
        <v>1.1839999999999999</v>
      </c>
      <c r="H15" s="19">
        <f t="shared" si="0"/>
        <v>1.0347500000000001</v>
      </c>
    </row>
    <row r="16" spans="2:8" ht="25.5" x14ac:dyDescent="0.2">
      <c r="B16" s="8" t="s">
        <v>33</v>
      </c>
      <c r="C16" s="14" t="s">
        <v>10</v>
      </c>
      <c r="D16" s="31">
        <v>0.82099999999999995</v>
      </c>
      <c r="E16" s="32">
        <v>0.97799999999999998</v>
      </c>
      <c r="F16" s="32">
        <v>1.2290000000000001</v>
      </c>
      <c r="G16" s="33">
        <v>0.996</v>
      </c>
      <c r="H16" s="19">
        <f t="shared" si="0"/>
        <v>1.006</v>
      </c>
    </row>
    <row r="17" spans="2:8" ht="15" x14ac:dyDescent="0.2">
      <c r="B17" s="8" t="s">
        <v>32</v>
      </c>
      <c r="C17" s="14" t="s">
        <v>11</v>
      </c>
      <c r="D17" s="31">
        <v>1.222</v>
      </c>
      <c r="E17" s="28">
        <v>0.56899999999999995</v>
      </c>
      <c r="F17" s="32">
        <v>1.069</v>
      </c>
      <c r="G17" s="33">
        <v>1</v>
      </c>
      <c r="H17" s="19">
        <f t="shared" si="0"/>
        <v>0.96499999999999997</v>
      </c>
    </row>
    <row r="18" spans="2:8" ht="15" x14ac:dyDescent="0.2">
      <c r="B18" s="8" t="s">
        <v>34</v>
      </c>
      <c r="C18" s="14" t="s">
        <v>12</v>
      </c>
      <c r="D18" s="31">
        <v>1.091</v>
      </c>
      <c r="E18" s="32">
        <v>0.81899999999999995</v>
      </c>
      <c r="F18" s="32">
        <v>0.92300000000000004</v>
      </c>
      <c r="G18" s="33">
        <v>1.157</v>
      </c>
      <c r="H18" s="19">
        <f t="shared" si="0"/>
        <v>0.99750000000000005</v>
      </c>
    </row>
    <row r="19" spans="2:8" ht="15" x14ac:dyDescent="0.2">
      <c r="B19" s="8" t="s">
        <v>34</v>
      </c>
      <c r="C19" s="14" t="s">
        <v>13</v>
      </c>
      <c r="D19" s="31">
        <v>0.88700000000000001</v>
      </c>
      <c r="E19" s="28">
        <v>0.71199999999999997</v>
      </c>
      <c r="F19" s="32">
        <v>0.995</v>
      </c>
      <c r="G19" s="33">
        <v>1.08</v>
      </c>
      <c r="H19" s="19">
        <f t="shared" si="0"/>
        <v>0.91849999999999998</v>
      </c>
    </row>
    <row r="20" spans="2:8" ht="15" x14ac:dyDescent="0.2">
      <c r="B20" s="8" t="s">
        <v>35</v>
      </c>
      <c r="C20" s="14" t="s">
        <v>14</v>
      </c>
      <c r="D20" s="27">
        <v>0.58699999999999997</v>
      </c>
      <c r="E20" s="28">
        <v>0.47399999999999998</v>
      </c>
      <c r="F20" s="28">
        <v>0.48599999999999999</v>
      </c>
      <c r="G20" s="30">
        <v>0.77800000000000002</v>
      </c>
      <c r="H20" s="20">
        <f t="shared" si="0"/>
        <v>0.58125000000000004</v>
      </c>
    </row>
    <row r="21" spans="2:8" ht="15" x14ac:dyDescent="0.2">
      <c r="B21" s="8" t="s">
        <v>33</v>
      </c>
      <c r="C21" s="14" t="s">
        <v>15</v>
      </c>
      <c r="D21" s="31">
        <v>1.046</v>
      </c>
      <c r="E21" s="32">
        <v>1.0669999999999999</v>
      </c>
      <c r="F21" s="32">
        <v>1.1259999999999999</v>
      </c>
      <c r="G21" s="33">
        <v>1.0529999999999999</v>
      </c>
      <c r="H21" s="19">
        <f t="shared" si="0"/>
        <v>1.073</v>
      </c>
    </row>
    <row r="22" spans="2:8" ht="15" x14ac:dyDescent="0.2">
      <c r="B22" s="8" t="s">
        <v>35</v>
      </c>
      <c r="C22" s="14" t="s">
        <v>16</v>
      </c>
      <c r="D22" s="31">
        <v>1.0149999999999999</v>
      </c>
      <c r="E22" s="32">
        <v>0.96399999999999997</v>
      </c>
      <c r="F22" s="32">
        <v>0.83699999999999997</v>
      </c>
      <c r="G22" s="33">
        <v>1.032</v>
      </c>
      <c r="H22" s="19">
        <f t="shared" si="0"/>
        <v>0.96199999999999997</v>
      </c>
    </row>
    <row r="23" spans="2:8" ht="15" x14ac:dyDescent="0.2">
      <c r="B23" s="8" t="s">
        <v>33</v>
      </c>
      <c r="C23" s="14" t="s">
        <v>17</v>
      </c>
      <c r="D23" s="31">
        <v>0.95899999999999996</v>
      </c>
      <c r="E23" s="28">
        <v>0.73799999999999999</v>
      </c>
      <c r="F23" s="32">
        <v>0.96899999999999997</v>
      </c>
      <c r="G23" s="33">
        <v>1</v>
      </c>
      <c r="H23" s="19">
        <f t="shared" si="0"/>
        <v>0.91649999999999998</v>
      </c>
    </row>
    <row r="24" spans="2:8" ht="15" x14ac:dyDescent="0.2">
      <c r="B24" s="8" t="s">
        <v>32</v>
      </c>
      <c r="C24" s="14" t="s">
        <v>18</v>
      </c>
      <c r="D24" s="31">
        <v>1.0840000000000001</v>
      </c>
      <c r="E24" s="32">
        <v>1.0940000000000001</v>
      </c>
      <c r="F24" s="32">
        <v>0.95899999999999996</v>
      </c>
      <c r="G24" s="33">
        <v>0.98699999999999999</v>
      </c>
      <c r="H24" s="19">
        <f t="shared" si="0"/>
        <v>1.0309999999999999</v>
      </c>
    </row>
    <row r="25" spans="2:8" ht="15" x14ac:dyDescent="0.2">
      <c r="B25" s="8" t="s">
        <v>33</v>
      </c>
      <c r="C25" s="14" t="s">
        <v>19</v>
      </c>
      <c r="D25" s="31">
        <v>0.90400000000000003</v>
      </c>
      <c r="E25" s="32">
        <v>1.0429999999999999</v>
      </c>
      <c r="F25" s="28">
        <v>0.70499999999999996</v>
      </c>
      <c r="G25" s="30">
        <v>1.32</v>
      </c>
      <c r="H25" s="19">
        <f t="shared" si="0"/>
        <v>0.9930000000000001</v>
      </c>
    </row>
    <row r="26" spans="2:8" ht="15" x14ac:dyDescent="0.2">
      <c r="B26" s="8" t="s">
        <v>34</v>
      </c>
      <c r="C26" s="14" t="s">
        <v>40</v>
      </c>
      <c r="D26" s="27">
        <v>0.73</v>
      </c>
      <c r="E26" s="28">
        <v>0.79800000000000004</v>
      </c>
      <c r="F26" s="32">
        <v>0.98299999999999998</v>
      </c>
      <c r="G26" s="30">
        <v>1.377</v>
      </c>
      <c r="H26" s="19">
        <f t="shared" si="0"/>
        <v>0.97199999999999998</v>
      </c>
    </row>
    <row r="27" spans="2:8" ht="15" x14ac:dyDescent="0.2">
      <c r="B27" s="8" t="s">
        <v>32</v>
      </c>
      <c r="C27" s="14" t="s">
        <v>20</v>
      </c>
      <c r="D27" s="31">
        <v>1.042</v>
      </c>
      <c r="E27" s="32">
        <v>0.80100000000000005</v>
      </c>
      <c r="F27" s="32">
        <v>1</v>
      </c>
      <c r="G27" s="33">
        <v>1</v>
      </c>
      <c r="H27" s="19">
        <f t="shared" si="0"/>
        <v>0.96074999999999999</v>
      </c>
    </row>
    <row r="28" spans="2:8" ht="15" x14ac:dyDescent="0.2">
      <c r="B28" s="8" t="s">
        <v>33</v>
      </c>
      <c r="C28" s="14" t="s">
        <v>21</v>
      </c>
      <c r="D28" s="27">
        <v>0.71</v>
      </c>
      <c r="E28" s="28">
        <v>0.70699999999999996</v>
      </c>
      <c r="F28" s="32">
        <v>1.038</v>
      </c>
      <c r="G28" s="30">
        <v>0.63</v>
      </c>
      <c r="H28" s="20">
        <f t="shared" si="0"/>
        <v>0.77124999999999999</v>
      </c>
    </row>
    <row r="29" spans="2:8" ht="15" x14ac:dyDescent="0.2">
      <c r="B29" s="8" t="s">
        <v>32</v>
      </c>
      <c r="C29" s="14" t="s">
        <v>22</v>
      </c>
      <c r="D29" s="29">
        <v>1.3</v>
      </c>
      <c r="E29" s="32">
        <v>0.88200000000000001</v>
      </c>
      <c r="F29" s="32">
        <v>0.98399999999999999</v>
      </c>
      <c r="G29" s="33">
        <v>1.0089999999999999</v>
      </c>
      <c r="H29" s="19">
        <f t="shared" si="0"/>
        <v>1.04375</v>
      </c>
    </row>
    <row r="30" spans="2:8" ht="15" x14ac:dyDescent="0.2">
      <c r="B30" s="8" t="s">
        <v>35</v>
      </c>
      <c r="C30" s="14" t="s">
        <v>23</v>
      </c>
      <c r="D30" s="31">
        <v>1.004</v>
      </c>
      <c r="E30" s="32">
        <v>1.226</v>
      </c>
      <c r="F30" s="32">
        <v>0.97199999999999998</v>
      </c>
      <c r="G30" s="30">
        <v>1.383</v>
      </c>
      <c r="H30" s="19">
        <f t="shared" si="0"/>
        <v>1.14625</v>
      </c>
    </row>
    <row r="31" spans="2:8" ht="15" x14ac:dyDescent="0.2">
      <c r="B31" s="8" t="s">
        <v>35</v>
      </c>
      <c r="C31" s="14" t="s">
        <v>24</v>
      </c>
      <c r="D31" s="31">
        <v>0.96199999999999997</v>
      </c>
      <c r="E31" s="32">
        <v>1.083</v>
      </c>
      <c r="F31" s="28">
        <v>0.79300000000000004</v>
      </c>
      <c r="G31" s="30">
        <v>1.4390000000000001</v>
      </c>
      <c r="H31" s="19">
        <f t="shared" si="0"/>
        <v>1.06925</v>
      </c>
    </row>
    <row r="32" spans="2:8" ht="25.5" x14ac:dyDescent="0.2">
      <c r="B32" s="10" t="s">
        <v>33</v>
      </c>
      <c r="C32" s="15" t="s">
        <v>42</v>
      </c>
      <c r="D32" s="27">
        <v>0.68700000000000006</v>
      </c>
      <c r="E32" s="32">
        <v>1.232</v>
      </c>
      <c r="F32" s="32">
        <v>0.98399999999999999</v>
      </c>
      <c r="G32" s="33">
        <v>0.7</v>
      </c>
      <c r="H32" s="19">
        <f t="shared" si="0"/>
        <v>0.90074999999999994</v>
      </c>
    </row>
    <row r="33" spans="2:8" ht="15" x14ac:dyDescent="0.2">
      <c r="B33" s="8" t="s">
        <v>32</v>
      </c>
      <c r="C33" s="14" t="s">
        <v>25</v>
      </c>
      <c r="D33" s="27">
        <v>0.62</v>
      </c>
      <c r="E33" s="28">
        <v>0.66</v>
      </c>
      <c r="F33" s="32">
        <v>0.999</v>
      </c>
      <c r="G33" s="33">
        <v>1</v>
      </c>
      <c r="H33" s="19">
        <f t="shared" si="0"/>
        <v>0.81974999999999998</v>
      </c>
    </row>
    <row r="34" spans="2:8" ht="15" x14ac:dyDescent="0.2">
      <c r="B34" s="8" t="s">
        <v>34</v>
      </c>
      <c r="C34" s="14" t="s">
        <v>26</v>
      </c>
      <c r="D34" s="31">
        <v>0.90300000000000002</v>
      </c>
      <c r="E34" s="28">
        <v>0.746</v>
      </c>
      <c r="F34" s="32">
        <v>0.82399999999999995</v>
      </c>
      <c r="G34" s="30">
        <v>0.63700000000000001</v>
      </c>
      <c r="H34" s="20">
        <f t="shared" si="0"/>
        <v>0.77749999999999997</v>
      </c>
    </row>
    <row r="35" spans="2:8" ht="15" x14ac:dyDescent="0.2">
      <c r="B35" s="8" t="s">
        <v>34</v>
      </c>
      <c r="C35" s="14" t="s">
        <v>41</v>
      </c>
      <c r="D35" s="31">
        <v>1.1220000000000001</v>
      </c>
      <c r="E35" s="28">
        <v>1.794</v>
      </c>
      <c r="F35" s="32">
        <v>0.84499999999999997</v>
      </c>
      <c r="G35" s="30">
        <v>1.341</v>
      </c>
      <c r="H35" s="19">
        <f t="shared" si="0"/>
        <v>1.2755000000000001</v>
      </c>
    </row>
    <row r="36" spans="2:8" ht="15" x14ac:dyDescent="0.2">
      <c r="B36" s="8" t="s">
        <v>33</v>
      </c>
      <c r="C36" s="14" t="s">
        <v>27</v>
      </c>
      <c r="D36" s="31">
        <v>1.0209999999999999</v>
      </c>
      <c r="E36" s="32">
        <v>0.86499999999999999</v>
      </c>
      <c r="F36" s="32">
        <v>0.88200000000000001</v>
      </c>
      <c r="G36" s="33">
        <v>1.014</v>
      </c>
      <c r="H36" s="19">
        <f t="shared" si="0"/>
        <v>0.94550000000000001</v>
      </c>
    </row>
    <row r="37" spans="2:8" ht="15" x14ac:dyDescent="0.2">
      <c r="B37" s="8" t="s">
        <v>36</v>
      </c>
      <c r="C37" s="14" t="s">
        <v>28</v>
      </c>
      <c r="D37" s="27">
        <v>0.78800000000000003</v>
      </c>
      <c r="E37" s="28">
        <v>2.3959999999999999</v>
      </c>
      <c r="F37" s="32">
        <v>0.98499999999999999</v>
      </c>
      <c r="G37" s="30">
        <v>2.6869999999999998</v>
      </c>
      <c r="H37" s="20">
        <f t="shared" si="0"/>
        <v>1.714</v>
      </c>
    </row>
    <row r="38" spans="2:8" ht="15" x14ac:dyDescent="0.2">
      <c r="B38" s="8" t="s">
        <v>35</v>
      </c>
      <c r="C38" s="14" t="s">
        <v>29</v>
      </c>
      <c r="D38" s="31">
        <v>1.054</v>
      </c>
      <c r="E38" s="32">
        <v>0.996</v>
      </c>
      <c r="F38" s="32">
        <v>0.89100000000000001</v>
      </c>
      <c r="G38" s="33">
        <v>1.0529999999999999</v>
      </c>
      <c r="H38" s="19">
        <f t="shared" si="0"/>
        <v>0.99849999999999994</v>
      </c>
    </row>
    <row r="39" spans="2:8" ht="15.75" thickBot="1" x14ac:dyDescent="0.3">
      <c r="B39" s="9"/>
      <c r="C39" s="16"/>
      <c r="D39" s="11"/>
      <c r="E39" s="12"/>
      <c r="F39" s="25"/>
      <c r="G39" s="26"/>
      <c r="H39" s="18"/>
    </row>
    <row r="41" spans="2:8" ht="25.5" customHeight="1" x14ac:dyDescent="0.2">
      <c r="D41" s="40"/>
      <c r="E41" s="40"/>
      <c r="F41" s="40"/>
      <c r="G41" s="40"/>
      <c r="H41" s="24"/>
    </row>
  </sheetData>
  <mergeCells count="4">
    <mergeCell ref="D3:G3"/>
    <mergeCell ref="D4:E4"/>
    <mergeCell ref="F4:G4"/>
    <mergeCell ref="D41:G41"/>
  </mergeCells>
  <dataValidations count="1">
    <dataValidation operator="greaterThan" allowBlank="1" showInputMessage="1" showErrorMessage="1" sqref="B6:C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Kent &amp; Medway Partnership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QUESTED Mark</dc:creator>
  <cp:lastModifiedBy>QUESTED Mark</cp:lastModifiedBy>
  <dcterms:created xsi:type="dcterms:W3CDTF">2020-01-29T09:55:14Z</dcterms:created>
  <dcterms:modified xsi:type="dcterms:W3CDTF">2020-04-06T14:46:50Z</dcterms:modified>
</cp:coreProperties>
</file>